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20" activeTab="0"/>
  </bookViews>
  <sheets>
    <sheet name="2000-2019" sheetId="1" r:id="rId1"/>
  </sheets>
  <definedNames>
    <definedName name="_xlnm.Print_Area" localSheetId="0">'2000-2019'!$A$1:$K$46</definedName>
  </definedNames>
  <calcPr fullCalcOnLoad="1"/>
</workbook>
</file>

<file path=xl/sharedStrings.xml><?xml version="1.0" encoding="utf-8"?>
<sst xmlns="http://schemas.openxmlformats.org/spreadsheetml/2006/main" count="181" uniqueCount="45">
  <si>
    <t>Disease</t>
  </si>
  <si>
    <t>Anaplasmosis</t>
  </si>
  <si>
    <t>Anthrax</t>
  </si>
  <si>
    <t>Babesiosis</t>
  </si>
  <si>
    <t>NR</t>
  </si>
  <si>
    <t>Brucellosis</t>
  </si>
  <si>
    <t>Chagas Disease</t>
  </si>
  <si>
    <t>Chikungunya</t>
  </si>
  <si>
    <t>Cysticercosis</t>
  </si>
  <si>
    <t>Dengue</t>
  </si>
  <si>
    <t>Eastern Equine Encephalitis</t>
  </si>
  <si>
    <t>Echinococcosis</t>
  </si>
  <si>
    <t>Ehrlichiosis</t>
  </si>
  <si>
    <t>Hantavirus Infection</t>
  </si>
  <si>
    <t>Hantavirus Pulmonary Syndrome</t>
  </si>
  <si>
    <t>Japanese Encephalitis</t>
  </si>
  <si>
    <t>Leishmaniasis</t>
  </si>
  <si>
    <t>Lyme Disease</t>
  </si>
  <si>
    <t>Malaria</t>
  </si>
  <si>
    <t>Plague</t>
  </si>
  <si>
    <t>Q-Fever</t>
  </si>
  <si>
    <t>St Louis Encephalitis</t>
  </si>
  <si>
    <t>Trichinosis</t>
  </si>
  <si>
    <t>Tularemia</t>
  </si>
  <si>
    <t>Typhus</t>
  </si>
  <si>
    <t>West Nile Encephalitis</t>
  </si>
  <si>
    <t>West Nile Fever</t>
  </si>
  <si>
    <t>Yellow Fever</t>
  </si>
  <si>
    <t>NR = Not Reportable</t>
  </si>
  <si>
    <r>
      <t>California Encephalitis</t>
    </r>
    <r>
      <rPr>
        <vertAlign val="superscript"/>
        <sz val="11"/>
        <rFont val="Verdana"/>
        <family val="2"/>
      </rPr>
      <t>1</t>
    </r>
  </si>
  <si>
    <r>
      <rPr>
        <i/>
        <sz val="11"/>
        <rFont val="Verdana"/>
        <family val="2"/>
      </rPr>
      <t>Taenia</t>
    </r>
    <r>
      <rPr>
        <sz val="11"/>
        <rFont val="Verdana"/>
        <family val="2"/>
      </rPr>
      <t xml:space="preserve"> infection</t>
    </r>
  </si>
  <si>
    <t>West Nile Disease</t>
  </si>
  <si>
    <t>Zika Virus Disease</t>
  </si>
  <si>
    <r>
      <t>NOTE:</t>
    </r>
    <r>
      <rPr>
        <sz val="11"/>
        <rFont val="Verdana"/>
        <family val="2"/>
      </rPr>
      <t xml:space="preserve"> These data reflect only those cases reported to the Department of State Health Services.  The actual incidence of these diseases in the state may be higher.  </t>
    </r>
  </si>
  <si>
    <t>Rabies, human</t>
  </si>
  <si>
    <r>
      <t>Ehrlichiosis/Anaplasmosis</t>
    </r>
    <r>
      <rPr>
        <vertAlign val="superscript"/>
        <sz val="11"/>
        <rFont val="Verdana"/>
        <family val="2"/>
      </rPr>
      <t>2</t>
    </r>
  </si>
  <si>
    <r>
      <rPr>
        <b/>
        <vertAlign val="superscript"/>
        <sz val="11"/>
        <rFont val="Verdana"/>
        <family val="2"/>
      </rPr>
      <t xml:space="preserve">5 </t>
    </r>
    <r>
      <rPr>
        <sz val="11"/>
        <rFont val="Verdana"/>
        <family val="2"/>
      </rPr>
      <t>Tick-borne Relapsing Fever was not a reportable condition from 2016-2020; cases were reported during these years in the reporting category of "outbreak, exotic disease, or unusual group expression of disease that may be of public health concern."</t>
    </r>
  </si>
  <si>
    <r>
      <t>Rickettsiosis, unspecified</t>
    </r>
    <r>
      <rPr>
        <vertAlign val="superscript"/>
        <sz val="11"/>
        <rFont val="Verdana"/>
        <family val="2"/>
      </rPr>
      <t>3</t>
    </r>
  </si>
  <si>
    <r>
      <t>Spotted Fever Rickettsiosis</t>
    </r>
    <r>
      <rPr>
        <vertAlign val="superscript"/>
        <sz val="11"/>
        <rFont val="Verdana"/>
        <family val="2"/>
      </rPr>
      <t>4</t>
    </r>
  </si>
  <si>
    <r>
      <t>Tick-borne Relapsing Fever</t>
    </r>
    <r>
      <rPr>
        <vertAlign val="superscript"/>
        <sz val="11"/>
        <rFont val="Verdana"/>
        <family val="2"/>
      </rPr>
      <t>5</t>
    </r>
  </si>
  <si>
    <r>
      <t xml:space="preserve">4 </t>
    </r>
    <r>
      <rPr>
        <sz val="11"/>
        <rFont val="Verdana"/>
        <family val="2"/>
      </rPr>
      <t xml:space="preserve">The case definition for Rocky Mountain Spotted Fever was changed to Spotted Fever Rickettsiosis in 2010 to capture cases due to other spotted fever group </t>
    </r>
    <r>
      <rPr>
        <i/>
        <sz val="11"/>
        <rFont val="Verdana"/>
        <family val="2"/>
      </rPr>
      <t>Rickettsia</t>
    </r>
    <r>
      <rPr>
        <sz val="11"/>
        <rFont val="Verdana"/>
        <family val="2"/>
      </rPr>
      <t xml:space="preserve"> species, such as </t>
    </r>
    <r>
      <rPr>
        <i/>
        <sz val="11"/>
        <rFont val="Verdana"/>
        <family val="2"/>
      </rPr>
      <t>Rickettsia parkeri</t>
    </r>
    <r>
      <rPr>
        <sz val="11"/>
        <rFont val="Verdana"/>
        <family val="2"/>
      </rPr>
      <t xml:space="preserve">. Commonly available serologic tests are unable to differentiate between spotted fever group </t>
    </r>
    <r>
      <rPr>
        <i/>
        <sz val="11"/>
        <rFont val="Verdana"/>
        <family val="2"/>
      </rPr>
      <t>Rickettsia</t>
    </r>
    <r>
      <rPr>
        <sz val="11"/>
        <rFont val="Verdana"/>
        <family val="2"/>
      </rPr>
      <t xml:space="preserve"> species.</t>
    </r>
  </si>
  <si>
    <r>
      <t>1</t>
    </r>
    <r>
      <rPr>
        <sz val="11"/>
        <rFont val="Verdana"/>
        <family val="2"/>
      </rPr>
      <t xml:space="preserve"> California encephalitis/meningitis refers to all California serogroup viruses. California serogroup includes California encephalitis, Jamestown Canyon, Keystone, La Crosse, snowshoe hare, and trivittatus virus.</t>
    </r>
  </si>
  <si>
    <r>
      <t xml:space="preserve">2 </t>
    </r>
    <r>
      <rPr>
        <sz val="11"/>
        <rFont val="Verdana"/>
        <family val="2"/>
      </rPr>
      <t xml:space="preserve">Denotes “Ehrlichiosis/Anaplasmosis – undetermined,” used when a case has compatible clinical criteria with laboratory evidence to support infection, but without sufficient clarity to identify the causative organism as </t>
    </r>
    <r>
      <rPr>
        <i/>
        <sz val="11"/>
        <rFont val="Verdana"/>
        <family val="2"/>
      </rPr>
      <t>E. chaffeensis</t>
    </r>
    <r>
      <rPr>
        <sz val="11"/>
        <rFont val="Verdana"/>
        <family val="2"/>
      </rPr>
      <t xml:space="preserve">, </t>
    </r>
    <r>
      <rPr>
        <i/>
        <sz val="11"/>
        <rFont val="Verdana"/>
        <family val="2"/>
      </rPr>
      <t>A. phagocytophilum</t>
    </r>
    <r>
      <rPr>
        <sz val="11"/>
        <rFont val="Verdana"/>
        <family val="2"/>
      </rPr>
      <t xml:space="preserve">, or </t>
    </r>
    <r>
      <rPr>
        <i/>
        <sz val="11"/>
        <rFont val="Verdana"/>
        <family val="2"/>
      </rPr>
      <t>E. ewingii</t>
    </r>
    <r>
      <rPr>
        <sz val="11"/>
        <rFont val="Verdana"/>
        <family val="2"/>
      </rPr>
      <t>.</t>
    </r>
  </si>
  <si>
    <r>
      <rPr>
        <b/>
        <vertAlign val="superscript"/>
        <sz val="11"/>
        <rFont val="Verdana"/>
        <family val="2"/>
      </rPr>
      <t>3</t>
    </r>
    <r>
      <rPr>
        <sz val="11"/>
        <rFont val="Verdana"/>
        <family val="2"/>
      </rPr>
      <t xml:space="preserve"> Rickettsiosis, unspecified replaced "dual reporting" of flea-borne typhus/spotted fever cases in 2015.</t>
    </r>
  </si>
  <si>
    <t>Human Cases of Reportable Zoonotic Diseases in Texas, 2000-2019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</si>
</sst>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2"/>
      <color theme="1"/>
      <name val="Verdana"/>
      <family val="2"/>
    </font>
    <font>
      <sz val="12"/>
      <color indexed="8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vertAlign val="superscript"/>
      <sz val="11"/>
      <name val="Verdana"/>
      <family val="2"/>
    </font>
    <font>
      <i/>
      <sz val="11"/>
      <name val="Verdana"/>
      <family val="2"/>
    </font>
    <font>
      <sz val="12"/>
      <name val="Verdana"/>
      <family val="2"/>
    </font>
    <font>
      <b/>
      <vertAlign val="superscript"/>
      <sz val="11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12"/>
      <color indexed="17"/>
      <name val="Verdana"/>
      <family val="2"/>
    </font>
    <font>
      <sz val="12"/>
      <color indexed="20"/>
      <name val="Verdana"/>
      <family val="2"/>
    </font>
    <font>
      <sz val="12"/>
      <color indexed="60"/>
      <name val="Verdana"/>
      <family val="2"/>
    </font>
    <font>
      <sz val="12"/>
      <color indexed="62"/>
      <name val="Verdana"/>
      <family val="2"/>
    </font>
    <font>
      <b/>
      <sz val="12"/>
      <color indexed="63"/>
      <name val="Verdana"/>
      <family val="2"/>
    </font>
    <font>
      <b/>
      <sz val="12"/>
      <color indexed="52"/>
      <name val="Verdana"/>
      <family val="2"/>
    </font>
    <font>
      <sz val="12"/>
      <color indexed="52"/>
      <name val="Verdana"/>
      <family val="2"/>
    </font>
    <font>
      <b/>
      <sz val="12"/>
      <color indexed="9"/>
      <name val="Verdana"/>
      <family val="2"/>
    </font>
    <font>
      <sz val="12"/>
      <color indexed="10"/>
      <name val="Verdana"/>
      <family val="2"/>
    </font>
    <font>
      <i/>
      <sz val="12"/>
      <color indexed="23"/>
      <name val="Verdana"/>
      <family val="2"/>
    </font>
    <font>
      <b/>
      <sz val="12"/>
      <color indexed="8"/>
      <name val="Verdana"/>
      <family val="2"/>
    </font>
    <font>
      <sz val="12"/>
      <color indexed="9"/>
      <name val="Verdana"/>
      <family val="2"/>
    </font>
    <font>
      <sz val="12"/>
      <color theme="0"/>
      <name val="Verdana"/>
      <family val="2"/>
    </font>
    <font>
      <sz val="12"/>
      <color rgb="FF9C0006"/>
      <name val="Verdana"/>
      <family val="2"/>
    </font>
    <font>
      <b/>
      <sz val="12"/>
      <color rgb="FFFA7D00"/>
      <name val="Verdana"/>
      <family val="2"/>
    </font>
    <font>
      <b/>
      <sz val="12"/>
      <color theme="0"/>
      <name val="Verdana"/>
      <family val="2"/>
    </font>
    <font>
      <i/>
      <sz val="12"/>
      <color rgb="FF7F7F7F"/>
      <name val="Verdana"/>
      <family val="2"/>
    </font>
    <font>
      <sz val="12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2"/>
      <color rgb="FF3F3F76"/>
      <name val="Verdana"/>
      <family val="2"/>
    </font>
    <font>
      <sz val="12"/>
      <color rgb="FFFA7D00"/>
      <name val="Verdana"/>
      <family val="2"/>
    </font>
    <font>
      <sz val="12"/>
      <color rgb="FF9C5700"/>
      <name val="Verdana"/>
      <family val="2"/>
    </font>
    <font>
      <b/>
      <sz val="12"/>
      <color rgb="FF3F3F3F"/>
      <name val="Verdana"/>
      <family val="2"/>
    </font>
    <font>
      <sz val="18"/>
      <color theme="3"/>
      <name val="Calibri Light"/>
      <family val="2"/>
    </font>
    <font>
      <b/>
      <sz val="12"/>
      <color theme="1"/>
      <name val="Verdana"/>
      <family val="2"/>
    </font>
    <font>
      <sz val="12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zoomScale="75" zoomScaleNormal="75" zoomScalePageLayoutView="0" workbookViewId="0" topLeftCell="A1">
      <selection activeCell="X34" sqref="X34"/>
    </sheetView>
  </sheetViews>
  <sheetFormatPr defaultColWidth="8.796875" defaultRowHeight="15"/>
  <cols>
    <col min="1" max="1" width="26.296875" style="0" customWidth="1"/>
    <col min="2" max="20" width="5.69921875" style="27" customWidth="1"/>
    <col min="21" max="21" width="5.296875" style="27" bestFit="1" customWidth="1"/>
  </cols>
  <sheetData>
    <row r="1" spans="1:21" ht="30" customHeight="1">
      <c r="A1" s="32" t="s">
        <v>44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15" customHeight="1">
      <c r="A2" s="1" t="s">
        <v>0</v>
      </c>
      <c r="B2" s="9">
        <v>2000</v>
      </c>
      <c r="C2" s="10">
        <v>2001</v>
      </c>
      <c r="D2" s="10">
        <v>2002</v>
      </c>
      <c r="E2" s="10">
        <v>2003</v>
      </c>
      <c r="F2" s="10">
        <v>2004</v>
      </c>
      <c r="G2" s="10">
        <v>2005</v>
      </c>
      <c r="H2" s="10">
        <v>2006</v>
      </c>
      <c r="I2" s="11">
        <v>2007</v>
      </c>
      <c r="J2" s="10">
        <v>2008</v>
      </c>
      <c r="K2" s="11">
        <v>2009</v>
      </c>
      <c r="L2" s="12">
        <v>2010</v>
      </c>
      <c r="M2" s="11">
        <v>2011</v>
      </c>
      <c r="N2" s="13">
        <v>2012</v>
      </c>
      <c r="O2" s="13">
        <v>2013</v>
      </c>
      <c r="P2" s="13">
        <v>2014</v>
      </c>
      <c r="Q2" s="10">
        <v>2015</v>
      </c>
      <c r="R2" s="10">
        <v>2016</v>
      </c>
      <c r="S2" s="11">
        <v>2017</v>
      </c>
      <c r="T2" s="14">
        <v>2018</v>
      </c>
      <c r="U2" s="10">
        <v>2019</v>
      </c>
    </row>
    <row r="3" spans="1:21" ht="15" customHeight="1">
      <c r="A3" s="2" t="s">
        <v>1</v>
      </c>
      <c r="B3" s="9" t="s">
        <v>4</v>
      </c>
      <c r="C3" s="10" t="s">
        <v>4</v>
      </c>
      <c r="D3" s="10" t="s">
        <v>4</v>
      </c>
      <c r="E3" s="10" t="s">
        <v>4</v>
      </c>
      <c r="F3" s="10" t="s">
        <v>4</v>
      </c>
      <c r="G3" s="10" t="s">
        <v>4</v>
      </c>
      <c r="H3" s="10" t="s">
        <v>4</v>
      </c>
      <c r="I3" s="11" t="s">
        <v>4</v>
      </c>
      <c r="J3" s="10">
        <v>1</v>
      </c>
      <c r="K3" s="11">
        <v>2</v>
      </c>
      <c r="L3" s="12">
        <v>3</v>
      </c>
      <c r="M3" s="11">
        <v>2</v>
      </c>
      <c r="N3" s="15">
        <v>1</v>
      </c>
      <c r="O3" s="15">
        <v>0</v>
      </c>
      <c r="P3" s="15">
        <v>3</v>
      </c>
      <c r="Q3" s="10">
        <v>3</v>
      </c>
      <c r="R3" s="10">
        <v>1</v>
      </c>
      <c r="S3" s="11">
        <v>2</v>
      </c>
      <c r="T3" s="14">
        <v>4</v>
      </c>
      <c r="U3" s="10">
        <v>4</v>
      </c>
    </row>
    <row r="4" spans="1:21" ht="15" customHeight="1">
      <c r="A4" s="3" t="s">
        <v>2</v>
      </c>
      <c r="B4" s="9">
        <v>0</v>
      </c>
      <c r="C4" s="10">
        <v>1</v>
      </c>
      <c r="D4" s="10">
        <v>1</v>
      </c>
      <c r="E4" s="10">
        <v>0</v>
      </c>
      <c r="F4" s="10">
        <v>0</v>
      </c>
      <c r="G4" s="10">
        <v>0</v>
      </c>
      <c r="H4" s="10">
        <v>0</v>
      </c>
      <c r="I4" s="11">
        <v>0</v>
      </c>
      <c r="J4" s="11">
        <v>0</v>
      </c>
      <c r="K4" s="11">
        <v>0</v>
      </c>
      <c r="L4" s="16">
        <v>0</v>
      </c>
      <c r="M4" s="16">
        <v>0</v>
      </c>
      <c r="N4" s="15">
        <v>0</v>
      </c>
      <c r="O4" s="17">
        <v>0</v>
      </c>
      <c r="P4" s="17">
        <v>0</v>
      </c>
      <c r="Q4" s="10">
        <v>0</v>
      </c>
      <c r="R4" s="10">
        <v>0</v>
      </c>
      <c r="S4" s="11">
        <v>0</v>
      </c>
      <c r="T4" s="18">
        <v>0</v>
      </c>
      <c r="U4" s="11">
        <v>1</v>
      </c>
    </row>
    <row r="5" spans="1:21" ht="15" customHeight="1">
      <c r="A5" s="3" t="s">
        <v>3</v>
      </c>
      <c r="B5" s="9" t="s">
        <v>4</v>
      </c>
      <c r="C5" s="10" t="s">
        <v>4</v>
      </c>
      <c r="D5" s="10" t="s">
        <v>4</v>
      </c>
      <c r="E5" s="10" t="s">
        <v>4</v>
      </c>
      <c r="F5" s="10" t="s">
        <v>4</v>
      </c>
      <c r="G5" s="10" t="s">
        <v>4</v>
      </c>
      <c r="H5" s="10" t="s">
        <v>4</v>
      </c>
      <c r="I5" s="11" t="s">
        <v>4</v>
      </c>
      <c r="J5" s="11" t="s">
        <v>4</v>
      </c>
      <c r="K5" s="11" t="s">
        <v>4</v>
      </c>
      <c r="L5" s="16" t="s">
        <v>4</v>
      </c>
      <c r="M5" s="16" t="s">
        <v>4</v>
      </c>
      <c r="N5" s="15" t="s">
        <v>4</v>
      </c>
      <c r="O5" s="17">
        <v>1</v>
      </c>
      <c r="P5" s="17">
        <v>1</v>
      </c>
      <c r="Q5" s="10">
        <v>1</v>
      </c>
      <c r="R5" s="10">
        <v>1</v>
      </c>
      <c r="S5" s="11">
        <v>0</v>
      </c>
      <c r="T5" s="18">
        <v>2</v>
      </c>
      <c r="U5" s="11">
        <v>2</v>
      </c>
    </row>
    <row r="6" spans="1:21" ht="15" customHeight="1">
      <c r="A6" s="3" t="s">
        <v>5</v>
      </c>
      <c r="B6" s="9">
        <v>22</v>
      </c>
      <c r="C6" s="10">
        <v>43</v>
      </c>
      <c r="D6" s="10">
        <v>37</v>
      </c>
      <c r="E6" s="10">
        <v>32</v>
      </c>
      <c r="F6" s="10">
        <v>37</v>
      </c>
      <c r="G6" s="10">
        <v>17</v>
      </c>
      <c r="H6" s="10">
        <v>18</v>
      </c>
      <c r="I6" s="11">
        <v>25</v>
      </c>
      <c r="J6" s="11">
        <v>9</v>
      </c>
      <c r="K6" s="11">
        <v>12</v>
      </c>
      <c r="L6" s="11">
        <v>21</v>
      </c>
      <c r="M6" s="11">
        <v>11</v>
      </c>
      <c r="N6" s="15">
        <v>18</v>
      </c>
      <c r="O6" s="15">
        <v>11</v>
      </c>
      <c r="P6" s="15">
        <v>15</v>
      </c>
      <c r="Q6" s="10">
        <v>23</v>
      </c>
      <c r="R6" s="10">
        <v>43</v>
      </c>
      <c r="S6" s="11">
        <v>26</v>
      </c>
      <c r="T6" s="18">
        <v>18</v>
      </c>
      <c r="U6" s="11">
        <v>44</v>
      </c>
    </row>
    <row r="7" spans="1:21" ht="15" customHeight="1">
      <c r="A7" s="4" t="s">
        <v>29</v>
      </c>
      <c r="B7" s="9">
        <v>0</v>
      </c>
      <c r="C7" s="10">
        <v>0</v>
      </c>
      <c r="D7" s="10">
        <v>2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1">
        <v>1</v>
      </c>
      <c r="M7" s="11">
        <v>0</v>
      </c>
      <c r="N7" s="15">
        <v>3</v>
      </c>
      <c r="O7" s="15">
        <v>0</v>
      </c>
      <c r="P7" s="15">
        <v>0</v>
      </c>
      <c r="Q7" s="10">
        <v>0</v>
      </c>
      <c r="R7" s="10">
        <v>0</v>
      </c>
      <c r="S7" s="11">
        <v>0</v>
      </c>
      <c r="T7" s="18">
        <v>1</v>
      </c>
      <c r="U7" s="11">
        <v>0</v>
      </c>
    </row>
    <row r="8" spans="1:21" ht="15" customHeight="1">
      <c r="A8" s="3" t="s">
        <v>6</v>
      </c>
      <c r="B8" s="9" t="s">
        <v>4</v>
      </c>
      <c r="C8" s="10" t="s">
        <v>4</v>
      </c>
      <c r="D8" s="10" t="s">
        <v>4</v>
      </c>
      <c r="E8" s="10" t="s">
        <v>4</v>
      </c>
      <c r="F8" s="10" t="s">
        <v>4</v>
      </c>
      <c r="G8" s="10" t="s">
        <v>4</v>
      </c>
      <c r="H8" s="10" t="s">
        <v>4</v>
      </c>
      <c r="I8" s="11" t="s">
        <v>4</v>
      </c>
      <c r="J8" s="11" t="s">
        <v>4</v>
      </c>
      <c r="K8" s="11" t="s">
        <v>4</v>
      </c>
      <c r="L8" s="11" t="s">
        <v>4</v>
      </c>
      <c r="M8" s="11" t="s">
        <v>4</v>
      </c>
      <c r="N8" s="15" t="s">
        <v>4</v>
      </c>
      <c r="O8" s="15">
        <v>19</v>
      </c>
      <c r="P8" s="15">
        <v>20</v>
      </c>
      <c r="Q8" s="10">
        <v>25</v>
      </c>
      <c r="R8" s="10">
        <v>27</v>
      </c>
      <c r="S8" s="11">
        <v>33</v>
      </c>
      <c r="T8" s="18">
        <v>32</v>
      </c>
      <c r="U8" s="11">
        <v>28</v>
      </c>
    </row>
    <row r="9" spans="1:21" ht="15" customHeight="1">
      <c r="A9" s="3" t="s">
        <v>7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1" t="s">
        <v>4</v>
      </c>
      <c r="M9" s="11" t="s">
        <v>4</v>
      </c>
      <c r="N9" s="15" t="s">
        <v>4</v>
      </c>
      <c r="O9" s="15" t="s">
        <v>4</v>
      </c>
      <c r="P9" s="15">
        <v>114</v>
      </c>
      <c r="Q9" s="10">
        <v>55</v>
      </c>
      <c r="R9" s="10">
        <v>20</v>
      </c>
      <c r="S9" s="11">
        <v>15</v>
      </c>
      <c r="T9" s="18">
        <v>7</v>
      </c>
      <c r="U9" s="11">
        <v>19</v>
      </c>
    </row>
    <row r="10" spans="1:21" ht="15" customHeight="1">
      <c r="A10" s="3" t="s">
        <v>8</v>
      </c>
      <c r="B10" s="9" t="s">
        <v>4</v>
      </c>
      <c r="C10" s="10" t="s">
        <v>4</v>
      </c>
      <c r="D10" s="10" t="s">
        <v>4</v>
      </c>
      <c r="E10" s="10" t="s">
        <v>4</v>
      </c>
      <c r="F10" s="10" t="s">
        <v>4</v>
      </c>
      <c r="G10" s="10" t="s">
        <v>4</v>
      </c>
      <c r="H10" s="10" t="s">
        <v>4</v>
      </c>
      <c r="I10" s="11">
        <v>3</v>
      </c>
      <c r="J10" s="11">
        <v>5</v>
      </c>
      <c r="K10" s="11">
        <v>9</v>
      </c>
      <c r="L10" s="11">
        <v>6</v>
      </c>
      <c r="M10" s="11">
        <v>9</v>
      </c>
      <c r="N10" s="15">
        <v>10</v>
      </c>
      <c r="O10" s="15">
        <v>7</v>
      </c>
      <c r="P10" s="15">
        <v>16</v>
      </c>
      <c r="Q10" s="10">
        <v>14</v>
      </c>
      <c r="R10" s="10">
        <v>16</v>
      </c>
      <c r="S10" s="11">
        <v>10</v>
      </c>
      <c r="T10" s="18">
        <v>12</v>
      </c>
      <c r="U10" s="11">
        <v>14</v>
      </c>
    </row>
    <row r="11" spans="1:21" ht="15" customHeight="1">
      <c r="A11" s="3" t="s">
        <v>9</v>
      </c>
      <c r="B11" s="9">
        <v>6</v>
      </c>
      <c r="C11" s="19">
        <v>9</v>
      </c>
      <c r="D11" s="10">
        <v>9</v>
      </c>
      <c r="E11" s="10">
        <v>1</v>
      </c>
      <c r="F11" s="10">
        <v>3</v>
      </c>
      <c r="G11" s="10">
        <v>32</v>
      </c>
      <c r="H11" s="10">
        <v>8</v>
      </c>
      <c r="I11" s="11">
        <v>32</v>
      </c>
      <c r="J11" s="11">
        <v>22</v>
      </c>
      <c r="K11" s="11">
        <v>14</v>
      </c>
      <c r="L11" s="11">
        <v>19</v>
      </c>
      <c r="M11" s="11">
        <v>7</v>
      </c>
      <c r="N11" s="10">
        <v>16</v>
      </c>
      <c r="O11" s="10">
        <v>95</v>
      </c>
      <c r="P11" s="10">
        <v>34</v>
      </c>
      <c r="Q11" s="10">
        <v>32</v>
      </c>
      <c r="R11" s="10">
        <v>45</v>
      </c>
      <c r="S11" s="11">
        <v>43</v>
      </c>
      <c r="T11" s="18">
        <v>20</v>
      </c>
      <c r="U11" s="11">
        <v>74</v>
      </c>
    </row>
    <row r="12" spans="1:21" ht="15" customHeight="1">
      <c r="A12" s="3" t="s">
        <v>10</v>
      </c>
      <c r="B12" s="9">
        <v>0</v>
      </c>
      <c r="C12" s="10">
        <v>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5">
        <v>0</v>
      </c>
      <c r="O12" s="15">
        <v>0</v>
      </c>
      <c r="P12" s="15">
        <v>0</v>
      </c>
      <c r="Q12" s="10">
        <v>0</v>
      </c>
      <c r="R12" s="10">
        <v>0</v>
      </c>
      <c r="S12" s="11">
        <v>0</v>
      </c>
      <c r="T12" s="18">
        <v>0</v>
      </c>
      <c r="U12" s="11">
        <v>0</v>
      </c>
    </row>
    <row r="13" spans="1:21" ht="15" customHeight="1">
      <c r="A13" s="3" t="s">
        <v>11</v>
      </c>
      <c r="B13" s="9" t="s">
        <v>4</v>
      </c>
      <c r="C13" s="10" t="s">
        <v>4</v>
      </c>
      <c r="D13" s="10" t="s">
        <v>4</v>
      </c>
      <c r="E13" s="10" t="s">
        <v>4</v>
      </c>
      <c r="F13" s="10" t="s">
        <v>4</v>
      </c>
      <c r="G13" s="10" t="s">
        <v>4</v>
      </c>
      <c r="H13" s="10" t="s">
        <v>4</v>
      </c>
      <c r="I13" s="10" t="s">
        <v>4</v>
      </c>
      <c r="J13" s="10" t="s">
        <v>4</v>
      </c>
      <c r="K13" s="10" t="s">
        <v>4</v>
      </c>
      <c r="L13" s="11" t="s">
        <v>4</v>
      </c>
      <c r="M13" s="11" t="s">
        <v>4</v>
      </c>
      <c r="N13" s="11" t="s">
        <v>4</v>
      </c>
      <c r="O13" s="11" t="s">
        <v>4</v>
      </c>
      <c r="P13" s="11" t="s">
        <v>4</v>
      </c>
      <c r="Q13" s="11" t="s">
        <v>4</v>
      </c>
      <c r="R13" s="10">
        <v>2</v>
      </c>
      <c r="S13" s="11">
        <v>0</v>
      </c>
      <c r="T13" s="18">
        <v>2</v>
      </c>
      <c r="U13" s="11">
        <v>1</v>
      </c>
    </row>
    <row r="14" spans="1:21" ht="15" customHeight="1">
      <c r="A14" s="3" t="s">
        <v>12</v>
      </c>
      <c r="B14" s="9">
        <v>0</v>
      </c>
      <c r="C14" s="10">
        <v>0</v>
      </c>
      <c r="D14" s="10">
        <v>8</v>
      </c>
      <c r="E14" s="20">
        <v>9</v>
      </c>
      <c r="F14" s="10">
        <v>4</v>
      </c>
      <c r="G14" s="10">
        <v>8</v>
      </c>
      <c r="H14" s="10">
        <v>7</v>
      </c>
      <c r="I14" s="11">
        <v>32</v>
      </c>
      <c r="J14" s="11">
        <v>27</v>
      </c>
      <c r="K14" s="21">
        <v>5</v>
      </c>
      <c r="L14" s="11">
        <v>3</v>
      </c>
      <c r="M14" s="11">
        <v>4</v>
      </c>
      <c r="N14" s="15">
        <v>4</v>
      </c>
      <c r="O14" s="15">
        <v>8</v>
      </c>
      <c r="P14" s="15">
        <v>12</v>
      </c>
      <c r="Q14" s="10">
        <v>8</v>
      </c>
      <c r="R14" s="10">
        <v>15</v>
      </c>
      <c r="S14" s="11">
        <v>17</v>
      </c>
      <c r="T14" s="18">
        <v>9</v>
      </c>
      <c r="U14" s="11">
        <v>9</v>
      </c>
    </row>
    <row r="15" spans="1:21" ht="15" customHeight="1">
      <c r="A15" s="5" t="s">
        <v>35</v>
      </c>
      <c r="B15" s="9" t="s">
        <v>4</v>
      </c>
      <c r="C15" s="10" t="s">
        <v>4</v>
      </c>
      <c r="D15" s="10" t="s">
        <v>4</v>
      </c>
      <c r="E15" s="10" t="s">
        <v>4</v>
      </c>
      <c r="F15" s="10" t="s">
        <v>4</v>
      </c>
      <c r="G15" s="10" t="s">
        <v>4</v>
      </c>
      <c r="H15" s="10" t="s">
        <v>4</v>
      </c>
      <c r="I15" s="10" t="s">
        <v>4</v>
      </c>
      <c r="J15" s="10">
        <v>0</v>
      </c>
      <c r="K15" s="10">
        <v>0</v>
      </c>
      <c r="L15" s="16" t="s">
        <v>4</v>
      </c>
      <c r="M15" s="16" t="s">
        <v>4</v>
      </c>
      <c r="N15" s="22" t="s">
        <v>4</v>
      </c>
      <c r="O15" s="22" t="s">
        <v>4</v>
      </c>
      <c r="P15" s="22" t="s">
        <v>4</v>
      </c>
      <c r="Q15" s="16" t="s">
        <v>4</v>
      </c>
      <c r="R15" s="10">
        <v>1</v>
      </c>
      <c r="S15" s="11">
        <v>0</v>
      </c>
      <c r="T15" s="18">
        <v>0</v>
      </c>
      <c r="U15" s="11">
        <v>0</v>
      </c>
    </row>
    <row r="16" spans="1:21" ht="15" customHeight="1">
      <c r="A16" s="3" t="s">
        <v>13</v>
      </c>
      <c r="B16" s="9">
        <v>0</v>
      </c>
      <c r="C16" s="10">
        <v>0</v>
      </c>
      <c r="D16" s="10">
        <v>0</v>
      </c>
      <c r="E16" s="10">
        <v>1</v>
      </c>
      <c r="F16" s="10">
        <v>0</v>
      </c>
      <c r="G16" s="10">
        <v>0</v>
      </c>
      <c r="H16" s="10">
        <v>0</v>
      </c>
      <c r="I16" s="11">
        <v>0</v>
      </c>
      <c r="J16" s="11">
        <v>1</v>
      </c>
      <c r="K16" s="11">
        <v>0</v>
      </c>
      <c r="L16" s="11">
        <v>0</v>
      </c>
      <c r="M16" s="11">
        <v>0</v>
      </c>
      <c r="N16" s="15">
        <v>0</v>
      </c>
      <c r="O16" s="15">
        <v>0</v>
      </c>
      <c r="P16" s="15">
        <v>0</v>
      </c>
      <c r="Q16" s="10">
        <v>0</v>
      </c>
      <c r="R16" s="10">
        <v>0</v>
      </c>
      <c r="S16" s="11">
        <v>0</v>
      </c>
      <c r="T16" s="18">
        <v>1</v>
      </c>
      <c r="U16" s="11">
        <v>0</v>
      </c>
    </row>
    <row r="17" spans="1:21" ht="15" customHeight="1">
      <c r="A17" s="3" t="s">
        <v>14</v>
      </c>
      <c r="B17" s="9">
        <v>2</v>
      </c>
      <c r="C17" s="10">
        <v>1</v>
      </c>
      <c r="D17" s="20">
        <v>3</v>
      </c>
      <c r="E17" s="10">
        <v>5</v>
      </c>
      <c r="F17" s="10">
        <v>1</v>
      </c>
      <c r="G17" s="10">
        <v>4</v>
      </c>
      <c r="H17" s="10">
        <v>2</v>
      </c>
      <c r="I17" s="11">
        <v>3</v>
      </c>
      <c r="J17" s="11">
        <v>0</v>
      </c>
      <c r="K17" s="11">
        <v>0</v>
      </c>
      <c r="L17" s="11">
        <v>1</v>
      </c>
      <c r="M17" s="11">
        <v>0</v>
      </c>
      <c r="N17" s="15">
        <v>0</v>
      </c>
      <c r="O17" s="15">
        <v>1</v>
      </c>
      <c r="P17" s="15">
        <v>5</v>
      </c>
      <c r="Q17" s="10">
        <v>2</v>
      </c>
      <c r="R17" s="10">
        <v>0</v>
      </c>
      <c r="S17" s="11">
        <v>2</v>
      </c>
      <c r="T17" s="18">
        <v>0</v>
      </c>
      <c r="U17" s="11">
        <v>0</v>
      </c>
    </row>
    <row r="18" spans="1:21" ht="15" customHeight="1">
      <c r="A18" s="3" t="s">
        <v>15</v>
      </c>
      <c r="B18" s="9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1">
        <v>0</v>
      </c>
      <c r="J18" s="11">
        <v>0</v>
      </c>
      <c r="K18" s="11">
        <v>0</v>
      </c>
      <c r="L18" s="11">
        <v>1</v>
      </c>
      <c r="M18" s="11">
        <v>1</v>
      </c>
      <c r="N18" s="15">
        <v>0</v>
      </c>
      <c r="O18" s="15">
        <v>0</v>
      </c>
      <c r="P18" s="15">
        <v>0</v>
      </c>
      <c r="Q18" s="10">
        <v>0</v>
      </c>
      <c r="R18" s="10">
        <v>0</v>
      </c>
      <c r="S18" s="11">
        <v>0</v>
      </c>
      <c r="T18" s="18">
        <v>0</v>
      </c>
      <c r="U18" s="11">
        <v>0</v>
      </c>
    </row>
    <row r="19" spans="1:21" ht="15" customHeight="1">
      <c r="A19" s="3" t="s">
        <v>16</v>
      </c>
      <c r="B19" s="9" t="s">
        <v>4</v>
      </c>
      <c r="C19" s="10" t="s">
        <v>4</v>
      </c>
      <c r="D19" s="10" t="s">
        <v>4</v>
      </c>
      <c r="E19" s="10" t="s">
        <v>4</v>
      </c>
      <c r="F19" s="10" t="s">
        <v>4</v>
      </c>
      <c r="G19" s="10" t="s">
        <v>4</v>
      </c>
      <c r="H19" s="10" t="s">
        <v>4</v>
      </c>
      <c r="I19" s="11">
        <v>9</v>
      </c>
      <c r="J19" s="11">
        <v>0</v>
      </c>
      <c r="K19" s="11">
        <v>2</v>
      </c>
      <c r="L19" s="11">
        <v>0</v>
      </c>
      <c r="M19" s="11">
        <v>4</v>
      </c>
      <c r="N19" s="15">
        <v>6</v>
      </c>
      <c r="O19" s="15">
        <v>11</v>
      </c>
      <c r="P19" s="15">
        <v>12</v>
      </c>
      <c r="Q19" s="10">
        <v>6</v>
      </c>
      <c r="R19" s="10">
        <v>13</v>
      </c>
      <c r="S19" s="11">
        <v>8</v>
      </c>
      <c r="T19" s="18">
        <v>15</v>
      </c>
      <c r="U19" s="11">
        <v>10</v>
      </c>
    </row>
    <row r="20" spans="1:21" ht="15" customHeight="1">
      <c r="A20" s="3" t="s">
        <v>17</v>
      </c>
      <c r="B20" s="9">
        <v>77</v>
      </c>
      <c r="C20" s="10">
        <v>75</v>
      </c>
      <c r="D20" s="10">
        <v>133</v>
      </c>
      <c r="E20" s="10">
        <v>85</v>
      </c>
      <c r="F20" s="10">
        <v>99</v>
      </c>
      <c r="G20" s="10">
        <v>69</v>
      </c>
      <c r="H20" s="10">
        <v>29</v>
      </c>
      <c r="I20" s="11">
        <v>87</v>
      </c>
      <c r="J20" s="11">
        <v>153</v>
      </c>
      <c r="K20" s="11">
        <v>276</v>
      </c>
      <c r="L20" s="11">
        <v>142</v>
      </c>
      <c r="M20" s="11">
        <v>74</v>
      </c>
      <c r="N20" s="15">
        <v>75</v>
      </c>
      <c r="O20" s="15">
        <v>82</v>
      </c>
      <c r="P20" s="15">
        <v>40</v>
      </c>
      <c r="Q20" s="10">
        <v>54</v>
      </c>
      <c r="R20" s="10">
        <v>71</v>
      </c>
      <c r="S20" s="11">
        <v>66</v>
      </c>
      <c r="T20" s="18">
        <v>47</v>
      </c>
      <c r="U20" s="11">
        <v>42</v>
      </c>
    </row>
    <row r="21" spans="1:21" ht="15" customHeight="1">
      <c r="A21" s="3" t="s">
        <v>18</v>
      </c>
      <c r="B21" s="9">
        <v>46</v>
      </c>
      <c r="C21" s="10">
        <v>77</v>
      </c>
      <c r="D21" s="10">
        <v>70</v>
      </c>
      <c r="E21" s="10">
        <v>125</v>
      </c>
      <c r="F21" s="10">
        <v>111</v>
      </c>
      <c r="G21" s="10">
        <v>130</v>
      </c>
      <c r="H21" s="10">
        <v>106</v>
      </c>
      <c r="I21" s="11">
        <v>130</v>
      </c>
      <c r="J21" s="11">
        <v>87</v>
      </c>
      <c r="K21" s="11">
        <v>87</v>
      </c>
      <c r="L21" s="11">
        <v>98</v>
      </c>
      <c r="M21" s="11">
        <v>102</v>
      </c>
      <c r="N21" s="15">
        <v>102</v>
      </c>
      <c r="O21" s="15">
        <v>89</v>
      </c>
      <c r="P21" s="15">
        <v>106</v>
      </c>
      <c r="Q21" s="10">
        <v>99</v>
      </c>
      <c r="R21" s="10">
        <v>159</v>
      </c>
      <c r="S21" s="11">
        <v>158</v>
      </c>
      <c r="T21" s="18">
        <v>144</v>
      </c>
      <c r="U21" s="11">
        <v>159</v>
      </c>
    </row>
    <row r="22" spans="1:21" ht="15" customHeight="1">
      <c r="A22" s="3" t="s">
        <v>19</v>
      </c>
      <c r="B22" s="9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1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5">
        <v>0</v>
      </c>
      <c r="O22" s="15">
        <v>0</v>
      </c>
      <c r="P22" s="15">
        <v>0</v>
      </c>
      <c r="Q22" s="10">
        <v>0</v>
      </c>
      <c r="R22" s="10">
        <v>0</v>
      </c>
      <c r="S22" s="11">
        <v>0</v>
      </c>
      <c r="T22" s="18">
        <v>0</v>
      </c>
      <c r="U22" s="11">
        <v>0</v>
      </c>
    </row>
    <row r="23" spans="1:21" ht="15" customHeight="1">
      <c r="A23" s="3" t="s">
        <v>20</v>
      </c>
      <c r="B23" s="9" t="s">
        <v>4</v>
      </c>
      <c r="C23" s="10" t="s">
        <v>4</v>
      </c>
      <c r="D23" s="20">
        <v>6</v>
      </c>
      <c r="E23" s="10">
        <v>4</v>
      </c>
      <c r="F23" s="10">
        <v>5</v>
      </c>
      <c r="G23" s="10">
        <v>6</v>
      </c>
      <c r="H23" s="10">
        <v>13</v>
      </c>
      <c r="I23" s="11">
        <v>11</v>
      </c>
      <c r="J23" s="11">
        <v>24</v>
      </c>
      <c r="K23" s="11">
        <v>13</v>
      </c>
      <c r="L23" s="11">
        <v>12</v>
      </c>
      <c r="M23" s="11">
        <v>19</v>
      </c>
      <c r="N23" s="15">
        <v>12</v>
      </c>
      <c r="O23" s="15">
        <v>20</v>
      </c>
      <c r="P23" s="15">
        <v>12</v>
      </c>
      <c r="Q23" s="10">
        <v>13</v>
      </c>
      <c r="R23" s="10">
        <v>19</v>
      </c>
      <c r="S23" s="11">
        <v>20</v>
      </c>
      <c r="T23" s="18">
        <v>22</v>
      </c>
      <c r="U23" s="11">
        <v>19</v>
      </c>
    </row>
    <row r="24" spans="1:21" ht="15" customHeight="1">
      <c r="A24" s="3" t="s">
        <v>34</v>
      </c>
      <c r="B24" s="9">
        <v>0</v>
      </c>
      <c r="C24" s="10">
        <v>0</v>
      </c>
      <c r="D24" s="10">
        <v>0</v>
      </c>
      <c r="E24" s="10">
        <v>0</v>
      </c>
      <c r="F24" s="10">
        <v>3</v>
      </c>
      <c r="G24" s="10">
        <v>0</v>
      </c>
      <c r="H24" s="10">
        <v>1</v>
      </c>
      <c r="I24" s="11">
        <v>0</v>
      </c>
      <c r="J24" s="11">
        <v>0</v>
      </c>
      <c r="K24" s="11">
        <v>1</v>
      </c>
      <c r="L24" s="11">
        <v>0</v>
      </c>
      <c r="M24" s="11">
        <v>0</v>
      </c>
      <c r="N24" s="15">
        <v>0</v>
      </c>
      <c r="O24" s="15">
        <v>1</v>
      </c>
      <c r="P24" s="15">
        <v>0</v>
      </c>
      <c r="Q24" s="10">
        <v>0</v>
      </c>
      <c r="R24" s="10">
        <v>0</v>
      </c>
      <c r="S24" s="11">
        <v>0</v>
      </c>
      <c r="T24" s="18">
        <v>0</v>
      </c>
      <c r="U24" s="11">
        <v>0</v>
      </c>
    </row>
    <row r="25" spans="1:21" ht="15.75">
      <c r="A25" s="5" t="s">
        <v>37</v>
      </c>
      <c r="B25" s="9" t="s">
        <v>4</v>
      </c>
      <c r="C25" s="9" t="s">
        <v>4</v>
      </c>
      <c r="D25" s="9" t="s">
        <v>4</v>
      </c>
      <c r="E25" s="9" t="s">
        <v>4</v>
      </c>
      <c r="F25" s="9" t="s">
        <v>4</v>
      </c>
      <c r="G25" s="9" t="s">
        <v>4</v>
      </c>
      <c r="H25" s="9" t="s">
        <v>4</v>
      </c>
      <c r="I25" s="9" t="s">
        <v>4</v>
      </c>
      <c r="J25" s="9" t="s">
        <v>4</v>
      </c>
      <c r="K25" s="9" t="s">
        <v>4</v>
      </c>
      <c r="L25" s="11" t="s">
        <v>4</v>
      </c>
      <c r="M25" s="11" t="s">
        <v>4</v>
      </c>
      <c r="N25" s="23" t="s">
        <v>4</v>
      </c>
      <c r="O25" s="23" t="s">
        <v>4</v>
      </c>
      <c r="P25" s="23" t="s">
        <v>4</v>
      </c>
      <c r="Q25" s="10">
        <v>4</v>
      </c>
      <c r="R25" s="10">
        <v>13</v>
      </c>
      <c r="S25" s="11">
        <v>9</v>
      </c>
      <c r="T25" s="18">
        <v>12</v>
      </c>
      <c r="U25" s="11">
        <v>19</v>
      </c>
    </row>
    <row r="26" spans="1:21" ht="15" customHeight="1">
      <c r="A26" s="3" t="s">
        <v>38</v>
      </c>
      <c r="B26" s="9">
        <v>6</v>
      </c>
      <c r="C26" s="10">
        <v>0</v>
      </c>
      <c r="D26" s="10">
        <v>13</v>
      </c>
      <c r="E26" s="10">
        <v>14</v>
      </c>
      <c r="F26" s="10">
        <v>20</v>
      </c>
      <c r="G26" s="10">
        <v>30</v>
      </c>
      <c r="H26" s="10">
        <v>40</v>
      </c>
      <c r="I26" s="11">
        <v>49</v>
      </c>
      <c r="J26" s="11">
        <v>62</v>
      </c>
      <c r="K26" s="11">
        <v>36</v>
      </c>
      <c r="L26" s="11">
        <v>34</v>
      </c>
      <c r="M26" s="11">
        <v>52</v>
      </c>
      <c r="N26" s="15">
        <v>77</v>
      </c>
      <c r="O26" s="15">
        <v>83</v>
      </c>
      <c r="P26" s="15">
        <v>94</v>
      </c>
      <c r="Q26" s="10">
        <v>61</v>
      </c>
      <c r="R26" s="10">
        <v>87</v>
      </c>
      <c r="S26" s="11">
        <v>106</v>
      </c>
      <c r="T26" s="18">
        <v>76</v>
      </c>
      <c r="U26" s="11">
        <v>23</v>
      </c>
    </row>
    <row r="27" spans="1:21" ht="15" customHeight="1">
      <c r="A27" s="3" t="s">
        <v>21</v>
      </c>
      <c r="B27" s="9">
        <v>2</v>
      </c>
      <c r="C27" s="10">
        <v>5</v>
      </c>
      <c r="D27" s="10">
        <v>18</v>
      </c>
      <c r="E27" s="10">
        <v>18</v>
      </c>
      <c r="F27" s="10">
        <v>4</v>
      </c>
      <c r="G27" s="10">
        <v>0</v>
      </c>
      <c r="H27" s="10">
        <v>1</v>
      </c>
      <c r="I27" s="11">
        <v>0</v>
      </c>
      <c r="J27" s="11">
        <v>0</v>
      </c>
      <c r="K27" s="11">
        <v>4</v>
      </c>
      <c r="L27" s="11">
        <v>3</v>
      </c>
      <c r="M27" s="11">
        <v>0</v>
      </c>
      <c r="N27" s="10">
        <v>3</v>
      </c>
      <c r="O27" s="10">
        <v>1</v>
      </c>
      <c r="P27" s="10">
        <v>4</v>
      </c>
      <c r="Q27" s="10">
        <v>0</v>
      </c>
      <c r="R27" s="10">
        <v>0</v>
      </c>
      <c r="S27" s="11">
        <v>0</v>
      </c>
      <c r="T27" s="18">
        <v>0</v>
      </c>
      <c r="U27" s="11">
        <v>0</v>
      </c>
    </row>
    <row r="28" spans="1:21" ht="15" customHeight="1">
      <c r="A28" s="3" t="s">
        <v>30</v>
      </c>
      <c r="B28" s="9" t="s">
        <v>4</v>
      </c>
      <c r="C28" s="10" t="s">
        <v>4</v>
      </c>
      <c r="D28" s="10" t="s">
        <v>4</v>
      </c>
      <c r="E28" s="10" t="s">
        <v>4</v>
      </c>
      <c r="F28" s="10" t="s">
        <v>4</v>
      </c>
      <c r="G28" s="10" t="s">
        <v>4</v>
      </c>
      <c r="H28" s="10" t="s">
        <v>4</v>
      </c>
      <c r="I28" s="11">
        <v>0</v>
      </c>
      <c r="J28" s="11">
        <v>0</v>
      </c>
      <c r="K28" s="11">
        <v>2</v>
      </c>
      <c r="L28" s="11">
        <v>1</v>
      </c>
      <c r="M28" s="11">
        <v>1</v>
      </c>
      <c r="N28" s="15">
        <v>1</v>
      </c>
      <c r="O28" s="15">
        <v>0</v>
      </c>
      <c r="P28" s="15">
        <v>1</v>
      </c>
      <c r="Q28" s="10">
        <v>6</v>
      </c>
      <c r="R28" s="10">
        <v>2</v>
      </c>
      <c r="S28" s="11">
        <v>1</v>
      </c>
      <c r="T28" s="18">
        <v>1</v>
      </c>
      <c r="U28" s="11">
        <v>3</v>
      </c>
    </row>
    <row r="29" spans="1:21" ht="15" customHeight="1">
      <c r="A29" s="3" t="s">
        <v>39</v>
      </c>
      <c r="B29" s="9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5">
        <v>0</v>
      </c>
      <c r="O29" s="15">
        <v>0</v>
      </c>
      <c r="P29" s="15">
        <v>0</v>
      </c>
      <c r="Q29" s="10">
        <v>1</v>
      </c>
      <c r="R29" s="11" t="s">
        <v>4</v>
      </c>
      <c r="S29" s="11">
        <v>7</v>
      </c>
      <c r="T29" s="18">
        <v>2</v>
      </c>
      <c r="U29" s="11">
        <v>1</v>
      </c>
    </row>
    <row r="30" spans="1:21" ht="15" customHeight="1">
      <c r="A30" s="3" t="s">
        <v>22</v>
      </c>
      <c r="B30" s="9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1">
        <v>0</v>
      </c>
      <c r="J30" s="11">
        <v>0</v>
      </c>
      <c r="K30" s="11">
        <v>0</v>
      </c>
      <c r="L30" s="11">
        <v>0</v>
      </c>
      <c r="M30" s="11">
        <v>2</v>
      </c>
      <c r="N30" s="15">
        <v>1</v>
      </c>
      <c r="O30" s="15">
        <v>0</v>
      </c>
      <c r="P30" s="15">
        <v>2</v>
      </c>
      <c r="Q30" s="10">
        <v>4</v>
      </c>
      <c r="R30" s="10">
        <v>4</v>
      </c>
      <c r="S30" s="11">
        <v>0</v>
      </c>
      <c r="T30" s="18">
        <v>0</v>
      </c>
      <c r="U30" s="11">
        <v>0</v>
      </c>
    </row>
    <row r="31" spans="1:21" ht="15" customHeight="1">
      <c r="A31" s="3" t="s">
        <v>23</v>
      </c>
      <c r="B31" s="9" t="s">
        <v>4</v>
      </c>
      <c r="C31" s="10" t="s">
        <v>4</v>
      </c>
      <c r="D31" s="10">
        <v>3</v>
      </c>
      <c r="E31" s="10">
        <v>2</v>
      </c>
      <c r="F31" s="10">
        <v>1</v>
      </c>
      <c r="G31" s="10">
        <v>1</v>
      </c>
      <c r="H31" s="10">
        <v>0</v>
      </c>
      <c r="I31" s="11">
        <v>1</v>
      </c>
      <c r="J31" s="11">
        <v>0</v>
      </c>
      <c r="K31" s="11">
        <v>0</v>
      </c>
      <c r="L31" s="11">
        <v>1</v>
      </c>
      <c r="M31" s="11">
        <v>0</v>
      </c>
      <c r="N31" s="15">
        <v>0</v>
      </c>
      <c r="O31" s="15">
        <v>1</v>
      </c>
      <c r="P31" s="15">
        <v>0</v>
      </c>
      <c r="Q31" s="10">
        <v>1</v>
      </c>
      <c r="R31" s="10">
        <v>3</v>
      </c>
      <c r="S31" s="11">
        <v>1</v>
      </c>
      <c r="T31" s="18">
        <v>0</v>
      </c>
      <c r="U31" s="11">
        <v>0</v>
      </c>
    </row>
    <row r="32" spans="1:21" ht="15" customHeight="1">
      <c r="A32" s="3" t="s">
        <v>24</v>
      </c>
      <c r="B32" s="9">
        <v>53</v>
      </c>
      <c r="C32" s="10">
        <v>22</v>
      </c>
      <c r="D32" s="10">
        <v>53</v>
      </c>
      <c r="E32" s="10">
        <v>30</v>
      </c>
      <c r="F32" s="10">
        <v>66</v>
      </c>
      <c r="G32" s="10">
        <v>100</v>
      </c>
      <c r="H32" s="10">
        <v>146</v>
      </c>
      <c r="I32" s="11">
        <v>169</v>
      </c>
      <c r="J32" s="11">
        <v>157</v>
      </c>
      <c r="K32" s="11">
        <v>191</v>
      </c>
      <c r="L32" s="11">
        <v>135</v>
      </c>
      <c r="M32" s="11">
        <v>286</v>
      </c>
      <c r="N32" s="15">
        <v>263</v>
      </c>
      <c r="O32" s="15">
        <v>222</v>
      </c>
      <c r="P32" s="15">
        <v>308</v>
      </c>
      <c r="Q32" s="10">
        <v>324</v>
      </c>
      <c r="R32" s="10">
        <v>364</v>
      </c>
      <c r="S32" s="11">
        <v>519</v>
      </c>
      <c r="T32" s="18">
        <v>738</v>
      </c>
      <c r="U32" s="11">
        <v>591</v>
      </c>
    </row>
    <row r="33" spans="1:21" ht="15" customHeight="1">
      <c r="A33" s="3" t="s">
        <v>31</v>
      </c>
      <c r="B33" s="9">
        <v>0</v>
      </c>
      <c r="C33" s="10">
        <v>0</v>
      </c>
      <c r="D33" s="10">
        <v>202</v>
      </c>
      <c r="E33" s="10">
        <f>SUM(E34:E35)</f>
        <v>720</v>
      </c>
      <c r="F33" s="10">
        <f aca="true" t="shared" si="0" ref="F33:K33">SUM(F34:F35)</f>
        <v>176</v>
      </c>
      <c r="G33" s="10">
        <f t="shared" si="0"/>
        <v>195</v>
      </c>
      <c r="H33" s="10">
        <f t="shared" si="0"/>
        <v>354</v>
      </c>
      <c r="I33" s="10">
        <f t="shared" si="0"/>
        <v>260</v>
      </c>
      <c r="J33" s="10">
        <f t="shared" si="0"/>
        <v>64</v>
      </c>
      <c r="K33" s="10">
        <f t="shared" si="0"/>
        <v>115</v>
      </c>
      <c r="L33" s="11">
        <f>SUM(L34:L35)</f>
        <v>89</v>
      </c>
      <c r="M33" s="11">
        <f aca="true" t="shared" si="1" ref="M33:U33">SUM(M34:M35)</f>
        <v>27</v>
      </c>
      <c r="N33" s="11">
        <f t="shared" si="1"/>
        <v>1868</v>
      </c>
      <c r="O33" s="11">
        <f t="shared" si="1"/>
        <v>183</v>
      </c>
      <c r="P33" s="11">
        <f t="shared" si="1"/>
        <v>379</v>
      </c>
      <c r="Q33" s="11">
        <f t="shared" si="1"/>
        <v>275</v>
      </c>
      <c r="R33" s="11">
        <f t="shared" si="1"/>
        <v>370</v>
      </c>
      <c r="S33" s="11">
        <f t="shared" si="1"/>
        <v>135</v>
      </c>
      <c r="T33" s="11">
        <f t="shared" si="1"/>
        <v>146</v>
      </c>
      <c r="U33" s="11">
        <f t="shared" si="1"/>
        <v>32</v>
      </c>
    </row>
    <row r="34" spans="1:21" ht="15" customHeight="1">
      <c r="A34" s="6" t="s">
        <v>25</v>
      </c>
      <c r="B34" s="9">
        <v>0</v>
      </c>
      <c r="C34" s="10">
        <v>0</v>
      </c>
      <c r="D34" s="10">
        <v>202</v>
      </c>
      <c r="E34" s="10">
        <v>431</v>
      </c>
      <c r="F34" s="10">
        <v>119</v>
      </c>
      <c r="G34" s="10">
        <v>128</v>
      </c>
      <c r="H34" s="10">
        <v>233</v>
      </c>
      <c r="I34" s="11">
        <v>170</v>
      </c>
      <c r="J34" s="11">
        <v>40</v>
      </c>
      <c r="K34" s="11">
        <v>93</v>
      </c>
      <c r="L34" s="11">
        <v>77</v>
      </c>
      <c r="M34" s="11">
        <v>20</v>
      </c>
      <c r="N34" s="15">
        <v>844</v>
      </c>
      <c r="O34" s="15">
        <v>113</v>
      </c>
      <c r="P34" s="15">
        <v>253</v>
      </c>
      <c r="Q34" s="10">
        <v>196</v>
      </c>
      <c r="R34" s="10">
        <v>252</v>
      </c>
      <c r="S34" s="11">
        <v>87</v>
      </c>
      <c r="T34" s="18">
        <v>108</v>
      </c>
      <c r="U34" s="11">
        <v>24</v>
      </c>
    </row>
    <row r="35" spans="1:21" ht="15" customHeight="1">
      <c r="A35" s="6" t="s">
        <v>26</v>
      </c>
      <c r="B35" s="9" t="s">
        <v>4</v>
      </c>
      <c r="C35" s="10" t="s">
        <v>4</v>
      </c>
      <c r="D35" s="10" t="s">
        <v>4</v>
      </c>
      <c r="E35" s="10">
        <v>289</v>
      </c>
      <c r="F35" s="10">
        <v>57</v>
      </c>
      <c r="G35" s="10">
        <v>67</v>
      </c>
      <c r="H35" s="10">
        <v>121</v>
      </c>
      <c r="I35" s="11">
        <v>90</v>
      </c>
      <c r="J35" s="11">
        <v>24</v>
      </c>
      <c r="K35" s="11">
        <v>22</v>
      </c>
      <c r="L35" s="11">
        <v>12</v>
      </c>
      <c r="M35" s="11">
        <v>7</v>
      </c>
      <c r="N35" s="15">
        <v>1024</v>
      </c>
      <c r="O35" s="15">
        <v>70</v>
      </c>
      <c r="P35" s="15">
        <v>126</v>
      </c>
      <c r="Q35" s="10">
        <v>79</v>
      </c>
      <c r="R35" s="10">
        <v>118</v>
      </c>
      <c r="S35" s="11">
        <v>48</v>
      </c>
      <c r="T35" s="18">
        <v>38</v>
      </c>
      <c r="U35" s="11">
        <v>8</v>
      </c>
    </row>
    <row r="36" spans="1:21" ht="15" customHeight="1">
      <c r="A36" s="3" t="s">
        <v>27</v>
      </c>
      <c r="B36" s="9">
        <v>0</v>
      </c>
      <c r="C36" s="10">
        <v>0</v>
      </c>
      <c r="D36" s="10">
        <v>1</v>
      </c>
      <c r="E36" s="10">
        <v>0</v>
      </c>
      <c r="F36" s="10">
        <v>0</v>
      </c>
      <c r="G36" s="10">
        <v>0</v>
      </c>
      <c r="H36" s="10">
        <v>0</v>
      </c>
      <c r="I36" s="11">
        <v>0</v>
      </c>
      <c r="J36" s="11">
        <v>0</v>
      </c>
      <c r="K36" s="11">
        <v>0</v>
      </c>
      <c r="L36" s="16">
        <v>0</v>
      </c>
      <c r="M36" s="16">
        <v>0</v>
      </c>
      <c r="N36" s="17">
        <v>0</v>
      </c>
      <c r="O36" s="17">
        <v>0</v>
      </c>
      <c r="P36" s="17">
        <v>0</v>
      </c>
      <c r="Q36" s="10">
        <v>0</v>
      </c>
      <c r="R36" s="10">
        <v>0</v>
      </c>
      <c r="S36" s="11">
        <v>0</v>
      </c>
      <c r="T36" s="18">
        <v>0</v>
      </c>
      <c r="U36" s="11">
        <v>0</v>
      </c>
    </row>
    <row r="37" spans="1:21" ht="15" customHeight="1">
      <c r="A37" s="7" t="s">
        <v>32</v>
      </c>
      <c r="B37" s="9" t="s">
        <v>4</v>
      </c>
      <c r="C37" s="10" t="s">
        <v>4</v>
      </c>
      <c r="D37" s="10" t="s">
        <v>4</v>
      </c>
      <c r="E37" s="10" t="s">
        <v>4</v>
      </c>
      <c r="F37" s="10" t="s">
        <v>4</v>
      </c>
      <c r="G37" s="10" t="s">
        <v>4</v>
      </c>
      <c r="H37" s="10" t="s">
        <v>4</v>
      </c>
      <c r="I37" s="10" t="s">
        <v>4</v>
      </c>
      <c r="J37" s="10" t="s">
        <v>4</v>
      </c>
      <c r="K37" s="10" t="s">
        <v>4</v>
      </c>
      <c r="L37" s="11" t="s">
        <v>4</v>
      </c>
      <c r="M37" s="11" t="s">
        <v>4</v>
      </c>
      <c r="N37" s="11" t="s">
        <v>4</v>
      </c>
      <c r="O37" s="11" t="s">
        <v>4</v>
      </c>
      <c r="P37" s="9" t="s">
        <v>4</v>
      </c>
      <c r="Q37" s="10">
        <v>8</v>
      </c>
      <c r="R37" s="10">
        <v>315</v>
      </c>
      <c r="S37" s="11">
        <v>55</v>
      </c>
      <c r="T37" s="11">
        <v>4</v>
      </c>
      <c r="U37" s="11">
        <v>2</v>
      </c>
    </row>
    <row r="38" spans="1:21" ht="15" customHeight="1">
      <c r="A38" s="30"/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4"/>
      <c r="M38" s="24"/>
      <c r="N38" s="24"/>
      <c r="O38" s="24"/>
      <c r="P38" s="25"/>
      <c r="Q38" s="26"/>
      <c r="R38" s="26"/>
      <c r="S38" s="24"/>
      <c r="T38" s="24"/>
      <c r="U38" s="24"/>
    </row>
    <row r="39" spans="1:21" ht="15" customHeight="1">
      <c r="A39" s="34" t="s">
        <v>33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</row>
    <row r="40" spans="1:21" ht="30" customHeight="1">
      <c r="A40" s="36" t="s">
        <v>41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</row>
    <row r="41" spans="1:21" ht="30" customHeight="1">
      <c r="A41" s="36" t="s">
        <v>42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</row>
    <row r="42" spans="1:21" ht="15.75">
      <c r="A42" s="38" t="s">
        <v>43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30" customHeight="1">
      <c r="A43" s="36" t="s">
        <v>40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</row>
    <row r="44" spans="1:21" ht="30" customHeight="1">
      <c r="A44" s="31" t="s">
        <v>36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1:11" ht="15.75">
      <c r="A45" s="8" t="s">
        <v>28</v>
      </c>
      <c r="B45" s="28"/>
      <c r="C45" s="29"/>
      <c r="D45" s="29"/>
      <c r="E45" s="29"/>
      <c r="F45" s="29"/>
      <c r="G45" s="29"/>
      <c r="H45" s="29"/>
      <c r="I45" s="29"/>
      <c r="J45" s="29"/>
      <c r="K45" s="29"/>
    </row>
  </sheetData>
  <sheetProtection/>
  <mergeCells count="7">
    <mergeCell ref="A44:U44"/>
    <mergeCell ref="A1:U1"/>
    <mergeCell ref="A39:U39"/>
    <mergeCell ref="A40:U40"/>
    <mergeCell ref="A42:U42"/>
    <mergeCell ref="A43:U43"/>
    <mergeCell ref="A41:U41"/>
  </mergeCells>
  <printOptions/>
  <pageMargins left="0.25" right="0.25" top="0.75" bottom="0.75" header="0.3" footer="0.3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Mayes,Bonny (DSHS)</dc:creator>
  <cp:keywords/>
  <dc:description/>
  <cp:lastModifiedBy>Pinter,Henry J (DSHS)</cp:lastModifiedBy>
  <cp:lastPrinted>2019-08-13T15:44:25Z</cp:lastPrinted>
  <dcterms:created xsi:type="dcterms:W3CDTF">2019-04-09T20:02:26Z</dcterms:created>
  <dcterms:modified xsi:type="dcterms:W3CDTF">2023-06-21T21:32:34Z</dcterms:modified>
  <cp:category/>
  <cp:version/>
  <cp:contentType/>
  <cp:contentStatus/>
</cp:coreProperties>
</file>